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50bb9bafa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נקי" sheetId="1" r:id="Rd3335144a375468a"/>
    <x:sheet xmlns:r="http://schemas.openxmlformats.org/officeDocument/2006/relationships" name="מקור" sheetId="2" r:id="R5987056c11dd4b79"/>
    <x:sheet xmlns:r="http://schemas.openxmlformats.org/officeDocument/2006/relationships" name="יומן שינויים" sheetId="3" r:id="R08e6db9eb7fb4ad8"/>
    <x:sheet xmlns:r="http://schemas.openxmlformats.org/officeDocument/2006/relationships" name="בקרה" sheetId="4" r:id="Rbc188b2d97114e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yyyy-mm-dd"/>
    <x:numFmt numFmtId="202" formatCode="0"/>
    <x:numFmt numFmtId="203" formatCode="#,##0.00"/>
  </x:numFmts>
  <x:fonts count="3">
    <x:font>
      <x:sz val="11"/>
      <x:name val="Carlito"/>
    </x:font>
    <x:font>
      <x:sz val="11"/>
      <x:color rgb="FF18334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348"/>
      </x:patternFill>
    </x:fill>
    <x:fill>
      <x:patternFill patternType="solid">
        <x:fgColor rgb="FFF1F5F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ill>
        <x:patternFill patternType="solid">
          <x:bgColor rgb="FFFFF1CC"/>
        </x:patternFill>
      </x:fill>
    </x:dxf>
    <x:dxf>
      <x:fill>
        <x:patternFill patternType="solid">
          <x:bgColor rgb="FFFFF1CC"/>
        </x:patternFill>
      </x:fill>
    </x:dxf>
    <x:dxf>
      <x:fill>
        <x:patternFill patternType="solid">
          <x:bgColor rgb="FFFCE0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db407ba974b84" /><Relationship Type="http://schemas.openxmlformats.org/officeDocument/2006/relationships/theme" Target="/xl/theme/theme1.xml" Id="Rdf2c59edfc5d4354" /><Relationship Type="http://schemas.openxmlformats.org/officeDocument/2006/relationships/sharedStrings" Target="/xl/sharedStrings.xml" Id="Re2b005d1f03f41dc" /><Relationship Type="http://schemas.openxmlformats.org/officeDocument/2006/relationships/worksheet" Target="/xl/worksheets/sheet1.xml" Id="Rd3335144a375468a" /><Relationship Type="http://schemas.openxmlformats.org/officeDocument/2006/relationships/worksheet" Target="/xl/worksheets/sheet2.xml" Id="R5987056c11dd4b79" /><Relationship Type="http://schemas.openxmlformats.org/officeDocument/2006/relationships/worksheet" Target="/xl/worksheets/sheet3.xml" Id="R08e6db9eb7fb4ad8" /><Relationship Type="http://schemas.openxmlformats.org/officeDocument/2006/relationships/worksheet" Target="/xl/worksheets/sheet4.xml" Id="Rbc188b2d97114e3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4" hidden="0" customWidth="1"/>
    <x:col min="2" max="2" width="17" hidden="0" customWidth="1"/>
    <x:col min="3" max="3" width="13" hidden="0" customWidth="1"/>
    <x:col min="4" max="4" width="24" hidden="0" customWidth="1"/>
    <x:col min="5" max="5" width="24" hidden="0" customWidth="1"/>
    <x:col min="6" max="6" width="19" hidden="0" customWidth="1"/>
    <x:col min="7" max="7" width="19" hidden="0" customWidth="1"/>
    <x:col min="8" max="8" width="17" hidden="0" customWidth="1"/>
    <x:col min="9" max="9" width="13" hidden="0" customWidth="1"/>
    <x:col min="10" max="10" width="16" hidden="0" customWidth="1"/>
    <x:col min="11" max="11" width="18" hidden="0" customWidth="1"/>
    <x:col min="12" max="12" width="46" hidden="0" customWidth="1"/>
    <x:col min="13" max="13" width="18" hidden="0" customWidth="1"/>
  </x:cols>
  <x:sheetData>
    <x:row r="1" ht="38" customHeight="1">
      <x:c r="A1" s="6" t="str">
        <x:v>שורת מקור</x:v>
      </x:c>
      <x:c r="B1" s="6" t="str">
        <x:v>מזהה תנועה</x:v>
      </x:c>
      <x:c r="C1" s="6" t="str">
        <x:v>מק״ט</x:v>
      </x:c>
      <x:c r="D1" s="6" t="str">
        <x:v>שם פריט נקי</x:v>
      </x:c>
      <x:c r="E1" s="6" t="str">
        <x:v>ספק נקי</x:v>
      </x:c>
      <x:c r="F1" s="6" t="str">
        <x:v>תאריך מקור</x:v>
      </x:c>
      <x:c r="G1" s="6" t="str">
        <x:v>תאריך ISO</x:v>
      </x:c>
      <x:c r="H1" s="6" t="str">
        <x:v>מצב תאריך</x:v>
      </x:c>
      <x:c r="I1" s="6" t="str">
        <x:v>כמות</x:v>
      </x:c>
      <x:c r="J1" s="6" t="str">
        <x:v>מחיר יחידה (₪)</x:v>
      </x:c>
      <x:c r="K1" s="6" t="str">
        <x:v>ערך שורה (₪)</x:v>
      </x:c>
      <x:c r="L1" s="6" t="str">
        <x:v>דורש בדיקה</x:v>
      </x:c>
      <x:c r="M1" s="6" t="str">
        <x:v>קבוצת כפילות</x:v>
      </x:c>
    </x:row>
    <x:row r="2" ht="30" customHeight="1">
      <x:c r="A2" s="8" t="str">
        <x:v>R001</x:v>
      </x:c>
      <x:c r="B2" s="8" t="str">
        <x:v>000101</x:v>
      </x:c>
      <x:c r="C2" s="8" t="str">
        <x:v>00072</x:v>
      </x:c>
      <x:c r="D2" s="2" t="str">
        <x:v>מחברת כחולה</x:v>
      </x:c>
      <x:c r="E2" s="2" t="str">
        <x:v>ספק לדוגמה א</x:v>
      </x:c>
      <x:c r="F2" s="8" t="str">
        <x:v>2026-09-01</x:v>
      </x:c>
      <x:c r="G2" s="10" t="n">
        <x:v>46266</x:v>
      </x:c>
      <x:c r="H2" s="2" t="str">
        <x:v>תקין</x:v>
      </x:c>
      <x:c r="I2" s="12" t="n">
        <x:v>10</x:v>
      </x:c>
      <x:c r="J2" s="14" t="n">
        <x:v>19.9</x:v>
      </x:c>
      <x:c r="K2" s="14" t="n">
        <x:f>IF(AND(ISNUMBER(I2),ISNUMBER(J2)),ROUND(I2*J2,2),"")</x:f>
        <x:v>199</x:v>
      </x:c>
      <x:c r="L2" s="2" t="str"/>
      <x:c r="M2" s="2" t="str"/>
    </x:row>
    <x:row r="3" ht="30" customHeight="1">
      <x:c r="A3" s="9" t="str">
        <x:v>R002</x:v>
      </x:c>
      <x:c r="B3" s="9" t="str">
        <x:v>000102</x:v>
      </x:c>
      <x:c r="C3" s="9" t="str">
        <x:v>00120</x:v>
      </x:c>
      <x:c r="D3" s="7" t="str">
        <x:v>עט שחור</x:v>
      </x:c>
      <x:c r="E3" s="7" t="str">
        <x:v>ספק לדוגמה ב</x:v>
      </x:c>
      <x:c r="F3" s="9" t="str">
        <x:v>01/02/2026</x:v>
      </x:c>
      <x:c r="G3" s="11"/>
      <x:c r="H3" s="7" t="str">
        <x:v>דו־משמעי</x:v>
      </x:c>
      <x:c r="I3" s="13" t="n">
        <x:v>8</x:v>
      </x:c>
      <x:c r="J3" s="15" t="n">
        <x:v>5</x:v>
      </x:c>
      <x:c r="K3" s="15" t="n">
        <x:f>IF(AND(ISNUMBER(I3),ISNUMBER(J3)),ROUND(I3*J3,2),"")</x:f>
        <x:v>40</x:v>
      </x:c>
      <x:c r="L3" s="7" t="str">
        <x:v>תאריך דו־משמעי; מזהה עם כמות סותרת</x:v>
      </x:c>
      <x:c r="M3" s="7" t="str">
        <x:v>K001</x:v>
      </x:c>
    </x:row>
    <x:row r="4" ht="30" customHeight="1">
      <x:c r="A4" s="8" t="str">
        <x:v>R003</x:v>
      </x:c>
      <x:c r="B4" s="8" t="str">
        <x:v>000103</x:v>
      </x:c>
      <x:c r="C4" s="8" t="str">
        <x:v>00073</x:v>
      </x:c>
      <x:c r="D4" s="2" t="str">
        <x:v>מחברת אדומה</x:v>
      </x:c>
      <x:c r="E4" s="2" t="str">
        <x:v>ספק לדוגמה א</x:v>
      </x:c>
      <x:c r="F4" s="8" t="str">
        <x:v>13/09/2026</x:v>
      </x:c>
      <x:c r="G4" s="10" t="n">
        <x:v>46278</x:v>
      </x:c>
      <x:c r="H4" s="2" t="str">
        <x:v>תקין</x:v>
      </x:c>
      <x:c r="I4" s="12" t="n">
        <x:v>5</x:v>
      </x:c>
      <x:c r="J4" s="14" t="n">
        <x:v>20</x:v>
      </x:c>
      <x:c r="K4" s="14" t="n">
        <x:f>IF(AND(ISNUMBER(I4),ISNUMBER(J4)),ROUND(I4*J4,2),"")</x:f>
        <x:v>100</x:v>
      </x:c>
      <x:c r="L4" s="2" t="str">
        <x:v>כפילות מלאה לבדיקה</x:v>
      </x:c>
      <x:c r="M4" s="2" t="str">
        <x:v>D001</x:v>
      </x:c>
    </x:row>
    <x:row r="5" ht="30" customHeight="1">
      <x:c r="A5" s="9" t="str">
        <x:v>R004</x:v>
      </x:c>
      <x:c r="B5" s="9" t="str">
        <x:v>000104</x:v>
      </x:c>
      <x:c r="C5" s="9" t="str">
        <x:v>00200</x:v>
      </x:c>
      <x:c r="D5" s="7" t="str">
        <x:v>קלסר ירוק</x:v>
      </x:c>
      <x:c r="E5" s="7" t="str">
        <x:v>ספק לדוגמה ג</x:v>
      </x:c>
      <x:c r="F5" s="9" t="str">
        <x:v>2026-09-03</x:v>
      </x:c>
      <x:c r="G5" s="11" t="n">
        <x:v>46268</x:v>
      </x:c>
      <x:c r="H5" s="7" t="str">
        <x:v>תקין</x:v>
      </x:c>
      <x:c r="I5" s="13" t="n">
        <x:v>0</x:v>
      </x:c>
      <x:c r="J5" s="15" t="n">
        <x:v>25</x:v>
      </x:c>
      <x:c r="K5" s="15" t="n">
        <x:f>IF(AND(ISNUMBER(I5),ISNUMBER(J5)),ROUND(I5*J5,2),"")</x:f>
        <x:v>0</x:v>
      </x:c>
      <x:c r="L5" s="7" t="str"/>
      <x:c r="M5" s="7" t="str"/>
    </x:row>
    <x:row r="6" ht="30" customHeight="1">
      <x:c r="A6" s="8" t="str">
        <x:v>R005</x:v>
      </x:c>
      <x:c r="B6" s="8" t="str">
        <x:v>000105</x:v>
      </x:c>
      <x:c r="C6" s="8" t="str">
        <x:v>00310</x:v>
      </x:c>
      <x:c r="D6" s="2" t="str">
        <x:v>מדבקות</x:v>
      </x:c>
      <x:c r="E6" s="2" t="str">
        <x:v>ספק לדוגמה ג</x:v>
      </x:c>
      <x:c r="F6" s="8" t="str"/>
      <x:c r="G6" s="10"/>
      <x:c r="H6" s="2" t="str">
        <x:v>חסר</x:v>
      </x:c>
      <x:c r="I6" s="12" t="n">
        <x:v>12</x:v>
      </x:c>
      <x:c r="J6" s="14" t="n">
        <x:v>4.5</x:v>
      </x:c>
      <x:c r="K6" s="14" t="n">
        <x:f>IF(AND(ISNUMBER(I6),ISNUMBER(J6)),ROUND(I6*J6,2),"")</x:f>
        <x:v>54</x:v>
      </x:c>
      <x:c r="L6" s="2" t="str">
        <x:v>תאריך חסר</x:v>
      </x:c>
      <x:c r="M6" s="2" t="str"/>
    </x:row>
    <x:row r="7" ht="30" customHeight="1">
      <x:c r="A7" s="9" t="str">
        <x:v>R006</x:v>
      </x:c>
      <x:c r="B7" s="9" t="str">
        <x:v>000106</x:v>
      </x:c>
      <x:c r="C7" s="9" t="str">
        <x:v>00440</x:v>
      </x:c>
      <x:c r="D7" s="7" t="str">
        <x:v>תיק מסמכים</x:v>
      </x:c>
      <x:c r="E7" s="7" t="str">
        <x:v>ספק לדוגמה ד</x:v>
      </x:c>
      <x:c r="F7" s="9" t="str">
        <x:v>2026-09-05</x:v>
      </x:c>
      <x:c r="G7" s="11" t="n">
        <x:v>46270</x:v>
      </x:c>
      <x:c r="H7" s="7" t="str">
        <x:v>תקין</x:v>
      </x:c>
      <x:c r="I7" s="13" t="n">
        <x:v>3</x:v>
      </x:c>
      <x:c r="J7" s="15" t="n">
        <x:v>1234.5</x:v>
      </x:c>
      <x:c r="K7" s="15" t="n">
        <x:f>IF(AND(ISNUMBER(I7),ISNUMBER(J7)),ROUND(I7*J7,2),"")</x:f>
        <x:v>3703.5</x:v>
      </x:c>
      <x:c r="L7" s="7" t="str"/>
      <x:c r="M7" s="7" t="str"/>
    </x:row>
    <x:row r="8" ht="30" customHeight="1">
      <x:c r="A8" s="8" t="str">
        <x:v>R007</x:v>
      </x:c>
      <x:c r="B8" s="8" t="str">
        <x:v>000107</x:v>
      </x:c>
      <x:c r="C8" s="8" t="str">
        <x:v>00072</x:v>
      </x:c>
      <x:c r="D8" s="2" t="str">
        <x:v>מחברת כחולה</x:v>
      </x:c>
      <x:c r="E8" s="2" t="str">
        <x:v>ספק לדוגמה א</x:v>
      </x:c>
      <x:c r="F8" s="8" t="str">
        <x:v>2026-09-06</x:v>
      </x:c>
      <x:c r="G8" s="10" t="n">
        <x:v>46271</x:v>
      </x:c>
      <x:c r="H8" s="2" t="str">
        <x:v>תקין</x:v>
      </x:c>
      <x:c r="I8" s="12"/>
      <x:c r="J8" s="14" t="n">
        <x:v>19.9</x:v>
      </x:c>
      <x:c r="K8" s="14" t="str">
        <x:f>IF(AND(ISNUMBER(I8),ISNUMBER(J8)),ROUND(I8*J8,2),"")</x:f>
      </x:c>
      <x:c r="L8" s="2" t="str">
        <x:v>כמות חסרה</x:v>
      </x:c>
      <x:c r="M8" s="2" t="str"/>
    </x:row>
    <x:row r="9" ht="30" customHeight="1">
      <x:c r="A9" s="9" t="str">
        <x:v>R008</x:v>
      </x:c>
      <x:c r="B9" s="9" t="str">
        <x:v>000108</x:v>
      </x:c>
      <x:c r="C9" s="9" t="str">
        <x:v>00500</x:v>
      </x:c>
      <x:c r="D9" s="7" t="str">
        <x:v>סרגל ארוך</x:v>
      </x:c>
      <x:c r="E9" s="7" t="str">
        <x:v>ספק לדוגמה ב</x:v>
      </x:c>
      <x:c r="F9" s="9" t="str">
        <x:v>31/02/2026</x:v>
      </x:c>
      <x:c r="G9" s="11"/>
      <x:c r="H9" s="7" t="str">
        <x:v>לא תקין</x:v>
      </x:c>
      <x:c r="I9" s="13" t="n">
        <x:v>4</x:v>
      </x:c>
      <x:c r="J9" s="15" t="n">
        <x:v>12</x:v>
      </x:c>
      <x:c r="K9" s="15" t="n">
        <x:f>IF(AND(ISNUMBER(I9),ISNUMBER(J9)),ROUND(I9*J9,2),"")</x:f>
        <x:v>48</x:v>
      </x:c>
      <x:c r="L9" s="7" t="str">
        <x:v>תאריך לא תקין</x:v>
      </x:c>
      <x:c r="M9" s="7" t="str"/>
    </x:row>
    <x:row r="10" ht="30" customHeight="1">
      <x:c r="A10" s="8" t="str">
        <x:v>R009</x:v>
      </x:c>
      <x:c r="B10" s="8" t="str">
        <x:v>000109</x:v>
      </x:c>
      <x:c r="C10" s="8" t="str">
        <x:v>00600</x:v>
      </x:c>
      <x:c r="D10" s="2" t="str">
        <x:v>עט שחור</x:v>
      </x:c>
      <x:c r="E10" s="2" t="str">
        <x:v>ספק לדוגמה ב</x:v>
      </x:c>
      <x:c r="F10" s="8" t="str">
        <x:v>2026-09-07</x:v>
      </x:c>
      <x:c r="G10" s="10" t="n">
        <x:v>46272</x:v>
      </x:c>
      <x:c r="H10" s="2" t="str">
        <x:v>תקין</x:v>
      </x:c>
      <x:c r="I10" s="12" t="n">
        <x:v>6</x:v>
      </x:c>
      <x:c r="J10" s="14" t="n">
        <x:v>7.5</x:v>
      </x:c>
      <x:c r="K10" s="14" t="n">
        <x:f>IF(AND(ISNUMBER(I10),ISNUMBER(J10)),ROUND(I10*J10,2),"")</x:f>
        <x:v>45</x:v>
      </x:c>
      <x:c r="L10" s="2" t="str"/>
      <x:c r="M10" s="2" t="str"/>
    </x:row>
    <x:row r="11" ht="30" customHeight="1">
      <x:c r="A11" s="9" t="str">
        <x:v>R010</x:v>
      </x:c>
      <x:c r="B11" s="9" t="str">
        <x:v>000103</x:v>
      </x:c>
      <x:c r="C11" s="9" t="str">
        <x:v>00073</x:v>
      </x:c>
      <x:c r="D11" s="7" t="str">
        <x:v>מחברת אדומה</x:v>
      </x:c>
      <x:c r="E11" s="7" t="str">
        <x:v>ספק לדוגמה א</x:v>
      </x:c>
      <x:c r="F11" s="9" t="str">
        <x:v>13/09/2026</x:v>
      </x:c>
      <x:c r="G11" s="11" t="n">
        <x:v>46278</x:v>
      </x:c>
      <x:c r="H11" s="7" t="str">
        <x:v>תקין</x:v>
      </x:c>
      <x:c r="I11" s="13" t="n">
        <x:v>5</x:v>
      </x:c>
      <x:c r="J11" s="15" t="n">
        <x:v>20</x:v>
      </x:c>
      <x:c r="K11" s="15" t="n">
        <x:f>IF(AND(ISNUMBER(I11),ISNUMBER(J11)),ROUND(I11*J11,2),"")</x:f>
        <x:v>100</x:v>
      </x:c>
      <x:c r="L11" s="7" t="str">
        <x:v>כפילות מלאה לבדיקה</x:v>
      </x:c>
      <x:c r="M11" s="7" t="str">
        <x:v>D001</x:v>
      </x:c>
    </x:row>
    <x:row r="12" ht="30" customHeight="1">
      <x:c r="A12" s="8" t="str">
        <x:v>R011</x:v>
      </x:c>
      <x:c r="B12" s="8" t="str">
        <x:v>000102</x:v>
      </x:c>
      <x:c r="C12" s="8" t="str">
        <x:v>00120</x:v>
      </x:c>
      <x:c r="D12" s="2" t="str">
        <x:v>עט שחור</x:v>
      </x:c>
      <x:c r="E12" s="2" t="str">
        <x:v>ספק לדוגמה ב</x:v>
      </x:c>
      <x:c r="F12" s="8" t="str">
        <x:v>01/02/2026</x:v>
      </x:c>
      <x:c r="G12" s="10"/>
      <x:c r="H12" s="2" t="str">
        <x:v>דו־משמעי</x:v>
      </x:c>
      <x:c r="I12" s="12" t="n">
        <x:v>9</x:v>
      </x:c>
      <x:c r="J12" s="14" t="n">
        <x:v>5</x:v>
      </x:c>
      <x:c r="K12" s="14" t="n">
        <x:f>IF(AND(ISNUMBER(I12),ISNUMBER(J12)),ROUND(I12*J12,2),"")</x:f>
        <x:v>45</x:v>
      </x:c>
      <x:c r="L12" s="2" t="str">
        <x:v>תאריך דו־משמעי; מזהה עם כמות סותרת</x:v>
      </x:c>
      <x:c r="M12" s="2" t="str">
        <x:v>K001</x:v>
      </x:c>
    </x:row>
    <x:row r="13" ht="30" customHeight="1">
      <x:c r="A13" s="9" t="str">
        <x:v>R012</x:v>
      </x:c>
      <x:c r="B13" s="9" t="str">
        <x:v>000112</x:v>
      </x:c>
      <x:c r="C13" s="9" t="str">
        <x:v>00700</x:v>
      </x:c>
      <x:c r="D13" s="7" t="str">
        <x:v>דפי ציור</x:v>
      </x:c>
      <x:c r="E13" s="7" t="str">
        <x:v>ספק לדוגמה ד</x:v>
      </x:c>
      <x:c r="F13" s="9" t="str">
        <x:v>2026-09-08</x:v>
      </x:c>
      <x:c r="G13" s="11" t="n">
        <x:v>46273</x:v>
      </x:c>
      <x:c r="H13" s="7" t="str">
        <x:v>תקין</x:v>
      </x:c>
      <x:c r="I13" s="13" t="n">
        <x:v>2</x:v>
      </x:c>
      <x:c r="J13" s="15"/>
      <x:c r="K13" s="15" t="str">
        <x:f>IF(AND(ISNUMBER(I13),ISNUMBER(J13)),ROUND(I13*J13,2),"")</x:f>
      </x:c>
      <x:c r="L13" s="7" t="str">
        <x:v>מחיר דורש בירור</x:v>
      </x:c>
      <x:c r="M13" s="7" t="str"/>
    </x:row>
  </x:sheetData>
  <x:conditionalFormatting sqref="L2:L13">
    <x:cfRule type="containsText" dxfId="0" priority="1" operator="containsText" text="דורש"/>
  </x:conditionalFormatting>
  <x:conditionalFormatting sqref="H2:H13">
    <x:cfRule type="containsText" dxfId="1" priority="2" operator="containsText" text="דו־משמעי"/>
    <x:cfRule type="containsText" dxfId="2" priority="3" operator="containsText" text="לא תקין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4" hidden="0" customWidth="1"/>
    <x:col min="2" max="2" width="17" hidden="0" customWidth="1"/>
    <x:col min="3" max="3" width="13" hidden="0" customWidth="1"/>
    <x:col min="4" max="4" width="24" hidden="0" customWidth="1"/>
    <x:col min="5" max="5" width="19" hidden="0" customWidth="1"/>
    <x:col min="6" max="6" width="15" hidden="0" customWidth="1"/>
    <x:col min="7" max="7" width="18" hidden="0" customWidth="1"/>
    <x:col min="8" max="8" width="24" hidden="0" customWidth="1"/>
  </x:cols>
  <x:sheetData>
    <x:row r="1" ht="38" customHeight="1">
      <x:c r="A1" s="6" t="str">
        <x:v>שורת מקור</x:v>
      </x:c>
      <x:c r="B1" s="6" t="str">
        <x:v>מזהה תנועה</x:v>
      </x:c>
      <x:c r="C1" s="6" t="str">
        <x:v>מק״ט</x:v>
      </x:c>
      <x:c r="D1" s="6" t="str">
        <x:v>שם פריט</x:v>
      </x:c>
      <x:c r="E1" s="6" t="str">
        <x:v>תאריך מקור</x:v>
      </x:c>
      <x:c r="F1" s="6" t="str">
        <x:v>כמות מקור</x:v>
      </x:c>
      <x:c r="G1" s="6" t="str">
        <x:v>מחיר מקור</x:v>
      </x:c>
      <x:c r="H1" s="6" t="str">
        <x:v>ספק</x:v>
      </x:c>
    </x:row>
    <x:row r="2" ht="30" customHeight="1">
      <x:c r="A2" s="8" t="str">
        <x:v>R001</x:v>
      </x:c>
      <x:c r="B2" s="8" t="str">
        <x:v>000101</x:v>
      </x:c>
      <x:c r="C2" s="8" t="str">
        <x:v>00072</x:v>
      </x:c>
      <x:c r="D2" s="8" t="str">
        <x:v>  מחברת  כחולה </x:v>
      </x:c>
      <x:c r="E2" s="8" t="str">
        <x:v>2026-09-01</x:v>
      </x:c>
      <x:c r="F2" s="8" t="str">
        <x:v>10</x:v>
      </x:c>
      <x:c r="G2" s="8" t="str">
        <x:v>19.90</x:v>
      </x:c>
      <x:c r="H2" s="8" t="str">
        <x:v> ספק לדוגמה א </x:v>
      </x:c>
    </x:row>
    <x:row r="3" ht="30" customHeight="1">
      <x:c r="A3" s="9" t="str">
        <x:v>R002</x:v>
      </x:c>
      <x:c r="B3" s="9" t="str">
        <x:v>000102</x:v>
      </x:c>
      <x:c r="C3" s="9" t="str">
        <x:v>00120</x:v>
      </x:c>
      <x:c r="D3" s="9" t="str">
        <x:v>עט שחור</x:v>
      </x:c>
      <x:c r="E3" s="9" t="str">
        <x:v>01/02/2026</x:v>
      </x:c>
      <x:c r="F3" s="9" t="str">
        <x:v>8</x:v>
      </x:c>
      <x:c r="G3" s="9" t="str">
        <x:v>5.00</x:v>
      </x:c>
      <x:c r="H3" s="9" t="str">
        <x:v>ספק לדוגמה ב</x:v>
      </x:c>
    </x:row>
    <x:row r="4" ht="30" customHeight="1">
      <x:c r="A4" s="8" t="str">
        <x:v>R003</x:v>
      </x:c>
      <x:c r="B4" s="8" t="str">
        <x:v>000103</x:v>
      </x:c>
      <x:c r="C4" s="8" t="str">
        <x:v>00073</x:v>
      </x:c>
      <x:c r="D4" s="8" t="str">
        <x:v>מחברת אדומה</x:v>
      </x:c>
      <x:c r="E4" s="8" t="str">
        <x:v>13/09/2026</x:v>
      </x:c>
      <x:c r="F4" s="8" t="str">
        <x:v>5</x:v>
      </x:c>
      <x:c r="G4" s="8" t="str">
        <x:v>20.00</x:v>
      </x:c>
      <x:c r="H4" s="8" t="str">
        <x:v>ספק לדוגמה א</x:v>
      </x:c>
    </x:row>
    <x:row r="5" ht="30" customHeight="1">
      <x:c r="A5" s="9" t="str">
        <x:v>R004</x:v>
      </x:c>
      <x:c r="B5" s="9" t="str">
        <x:v>000104</x:v>
      </x:c>
      <x:c r="C5" s="9" t="str">
        <x:v>00200</x:v>
      </x:c>
      <x:c r="D5" s="9" t="str">
        <x:v>קלסר ירוק</x:v>
      </x:c>
      <x:c r="E5" s="9" t="str">
        <x:v>2026-09-03</x:v>
      </x:c>
      <x:c r="F5" s="9" t="str">
        <x:v>0</x:v>
      </x:c>
      <x:c r="G5" s="9" t="str">
        <x:v>25.00</x:v>
      </x:c>
      <x:c r="H5" s="9" t="str">
        <x:v>ספק לדוגמה ג</x:v>
      </x:c>
    </x:row>
    <x:row r="6" ht="30" customHeight="1">
      <x:c r="A6" s="8" t="str">
        <x:v>R005</x:v>
      </x:c>
      <x:c r="B6" s="8" t="str">
        <x:v>000105</x:v>
      </x:c>
      <x:c r="C6" s="8" t="str">
        <x:v>00310</x:v>
      </x:c>
      <x:c r="D6" s="8" t="str">
        <x:v>מדבקות</x:v>
      </x:c>
      <x:c r="E6" s="8" t="str"/>
      <x:c r="F6" s="8" t="str">
        <x:v>12</x:v>
      </x:c>
      <x:c r="G6" s="8" t="str">
        <x:v>4.50</x:v>
      </x:c>
      <x:c r="H6" s="8" t="str">
        <x:v>ספק לדוגמה ג</x:v>
      </x:c>
    </x:row>
    <x:row r="7" ht="30" customHeight="1">
      <x:c r="A7" s="9" t="str">
        <x:v>R006</x:v>
      </x:c>
      <x:c r="B7" s="9" t="str">
        <x:v>000106</x:v>
      </x:c>
      <x:c r="C7" s="9" t="str">
        <x:v>00440</x:v>
      </x:c>
      <x:c r="D7" s="9" t="str">
        <x:v>תיק מסמכים</x:v>
      </x:c>
      <x:c r="E7" s="9" t="str">
        <x:v>2026-09-05</x:v>
      </x:c>
      <x:c r="F7" s="9" t="str">
        <x:v>3</x:v>
      </x:c>
      <x:c r="G7" s="9" t="str">
        <x:v>1,234.50</x:v>
      </x:c>
      <x:c r="H7" s="9" t="str">
        <x:v>ספק לדוגמה ד</x:v>
      </x:c>
    </x:row>
    <x:row r="8" ht="30" customHeight="1">
      <x:c r="A8" s="8" t="str">
        <x:v>R007</x:v>
      </x:c>
      <x:c r="B8" s="8" t="str">
        <x:v>000107</x:v>
      </x:c>
      <x:c r="C8" s="8" t="str">
        <x:v>00072</x:v>
      </x:c>
      <x:c r="D8" s="8" t="str">
        <x:v>מחברת כחולה</x:v>
      </x:c>
      <x:c r="E8" s="8" t="str">
        <x:v>2026-09-06</x:v>
      </x:c>
      <x:c r="F8" s="8" t="str"/>
      <x:c r="G8" s="8" t="str">
        <x:v>19.90</x:v>
      </x:c>
      <x:c r="H8" s="8" t="str">
        <x:v>ספק לדוגמה א</x:v>
      </x:c>
    </x:row>
    <x:row r="9" ht="30" customHeight="1">
      <x:c r="A9" s="9" t="str">
        <x:v>R008</x:v>
      </x:c>
      <x:c r="B9" s="9" t="str">
        <x:v>000108</x:v>
      </x:c>
      <x:c r="C9" s="9" t="str">
        <x:v>00500</x:v>
      </x:c>
      <x:c r="D9" s="9" t="str">
        <x:v>סרגל  ארוך</x:v>
      </x:c>
      <x:c r="E9" s="9" t="str">
        <x:v>31/02/2026</x:v>
      </x:c>
      <x:c r="F9" s="9" t="str">
        <x:v>4</x:v>
      </x:c>
      <x:c r="G9" s="9" t="str">
        <x:v>12.00</x:v>
      </x:c>
      <x:c r="H9" s="9" t="str">
        <x:v>ספק לדוגמה ב</x:v>
      </x:c>
    </x:row>
    <x:row r="10" ht="30" customHeight="1">
      <x:c r="A10" s="8" t="str">
        <x:v>R009</x:v>
      </x:c>
      <x:c r="B10" s="8" t="str">
        <x:v>000109</x:v>
      </x:c>
      <x:c r="C10" s="8" t="str">
        <x:v>00600</x:v>
      </x:c>
      <x:c r="D10" s="8" t="str">
        <x:v>עט שחור</x:v>
      </x:c>
      <x:c r="E10" s="8" t="str">
        <x:v>2026-09-07</x:v>
      </x:c>
      <x:c r="F10" s="8" t="str">
        <x:v>6</x:v>
      </x:c>
      <x:c r="G10" s="8" t="str">
        <x:v>7.50</x:v>
      </x:c>
      <x:c r="H10" s="8" t="str">
        <x:v>ספק לדוגמה ב</x:v>
      </x:c>
    </x:row>
    <x:row r="11" ht="30" customHeight="1">
      <x:c r="A11" s="9" t="str">
        <x:v>R010</x:v>
      </x:c>
      <x:c r="B11" s="9" t="str">
        <x:v>000103</x:v>
      </x:c>
      <x:c r="C11" s="9" t="str">
        <x:v>00073</x:v>
      </x:c>
      <x:c r="D11" s="9" t="str">
        <x:v>מחברת אדומה</x:v>
      </x:c>
      <x:c r="E11" s="9" t="str">
        <x:v>13/09/2026</x:v>
      </x:c>
      <x:c r="F11" s="9" t="str">
        <x:v>5</x:v>
      </x:c>
      <x:c r="G11" s="9" t="str">
        <x:v>20.00</x:v>
      </x:c>
      <x:c r="H11" s="9" t="str">
        <x:v>ספק לדוגמה א</x:v>
      </x:c>
    </x:row>
    <x:row r="12" ht="30" customHeight="1">
      <x:c r="A12" s="8" t="str">
        <x:v>R011</x:v>
      </x:c>
      <x:c r="B12" s="8" t="str">
        <x:v>000102</x:v>
      </x:c>
      <x:c r="C12" s="8" t="str">
        <x:v>00120</x:v>
      </x:c>
      <x:c r="D12" s="8" t="str">
        <x:v>עט שחור</x:v>
      </x:c>
      <x:c r="E12" s="8" t="str">
        <x:v>01/02/2026</x:v>
      </x:c>
      <x:c r="F12" s="8" t="str">
        <x:v>9</x:v>
      </x:c>
      <x:c r="G12" s="8" t="str">
        <x:v>5.00</x:v>
      </x:c>
      <x:c r="H12" s="8" t="str">
        <x:v>ספק לדוגמה ב</x:v>
      </x:c>
    </x:row>
    <x:row r="13" ht="30" customHeight="1">
      <x:c r="A13" s="9" t="str">
        <x:v>R012</x:v>
      </x:c>
      <x:c r="B13" s="9" t="str">
        <x:v>000112</x:v>
      </x:c>
      <x:c r="C13" s="9" t="str">
        <x:v>00700</x:v>
      </x:c>
      <x:c r="D13" s="9" t="str">
        <x:v>דפי ציור</x:v>
      </x:c>
      <x:c r="E13" s="9" t="str">
        <x:v>2026-09-08</x:v>
      </x:c>
      <x:c r="F13" s="9" t="str">
        <x:v>2</x:v>
      </x:c>
      <x:c r="G13" s="9" t="str">
        <x:v>1.234,50</x:v>
      </x:c>
      <x:c r="H13" s="9" t="str">
        <x:v>ספק לדוגמה ד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14" hidden="0" customWidth="1"/>
    <x:col min="2" max="2" width="21" hidden="0" customWidth="1"/>
    <x:col min="3" max="3" width="27" hidden="0" customWidth="1"/>
    <x:col min="4" max="4" width="27" hidden="0" customWidth="1"/>
    <x:col min="5" max="5" width="58" hidden="0" customWidth="1"/>
  </x:cols>
  <x:sheetData>
    <x:row r="1" ht="38" customHeight="1">
      <x:c r="A1" s="6" t="str">
        <x:v>שורת מקור</x:v>
      </x:c>
      <x:c r="B1" s="6" t="str">
        <x:v>שדה</x:v>
      </x:c>
      <x:c r="C1" s="6" t="str">
        <x:v>לפני</x:v>
      </x:c>
      <x:c r="D1" s="6" t="str">
        <x:v>אחרי</x:v>
      </x:c>
      <x:c r="E1" s="6" t="str">
        <x:v>כלל</x:v>
      </x:c>
    </x:row>
    <x:row r="2" ht="30" customHeight="1">
      <x:c r="A2" s="8" t="str">
        <x:v>R001</x:v>
      </x:c>
      <x:c r="B2" s="8" t="str">
        <x:v>שם פריט</x:v>
      </x:c>
      <x:c r="C2" s="8" t="str">
        <x:v>  מחברת  כחולה </x:v>
      </x:c>
      <x:c r="D2" s="8" t="str">
        <x:v>מחברת כחולה</x:v>
      </x:c>
      <x:c r="E2" s="8" t="str">
        <x:v>איחוד רווחים בשם</x:v>
      </x:c>
    </x:row>
    <x:row r="3" ht="30" customHeight="1">
      <x:c r="A3" s="9" t="str">
        <x:v>R001</x:v>
      </x:c>
      <x:c r="B3" s="9" t="str">
        <x:v>ספק</x:v>
      </x:c>
      <x:c r="C3" s="9" t="str">
        <x:v> ספק לדוגמה א </x:v>
      </x:c>
      <x:c r="D3" s="9" t="str">
        <x:v>ספק לדוגמה א</x:v>
      </x:c>
      <x:c r="E3" s="9" t="str">
        <x:v>איחוד רווחים בספק</x:v>
      </x:c>
    </x:row>
    <x:row r="4" ht="30" customHeight="1">
      <x:c r="A4" s="8" t="str">
        <x:v>R001</x:v>
      </x:c>
      <x:c r="B4" s="8" t="str">
        <x:v>תאריך ISO</x:v>
      </x:c>
      <x:c r="C4" s="8" t="str">
        <x:v>2026-09-01</x:v>
      </x:c>
      <x:c r="D4" s="8" t="str">
        <x:v>2026-09-01</x:v>
      </x:c>
      <x:c r="E4" s="8" t="str">
        <x:v>טקסט לתאריך חד־משמעי</x:v>
      </x:c>
    </x:row>
    <x:row r="5" ht="30" customHeight="1">
      <x:c r="A5" s="9" t="str">
        <x:v>R001</x:v>
      </x:c>
      <x:c r="B5" s="9" t="str">
        <x:v>כמות מספרית</x:v>
      </x:c>
      <x:c r="C5" s="9" t="str">
        <x:v>10</x:v>
      </x:c>
      <x:c r="D5" s="9" t="str">
        <x:v>10</x:v>
      </x:c>
      <x:c r="E5" s="9" t="str">
        <x:v>טקסט למספר שלם. אפס נשמר כאפס</x:v>
      </x:c>
    </x:row>
    <x:row r="6" ht="30" customHeight="1">
      <x:c r="A6" s="8" t="str">
        <x:v>R001</x:v>
      </x:c>
      <x:c r="B6" s="8" t="str">
        <x:v>מחיר מספרי</x:v>
      </x:c>
      <x:c r="C6" s="8" t="str">
        <x:v>19.90</x:v>
      </x:c>
      <x:c r="D6" s="8" t="str">
        <x:v>19.9</x:v>
      </x:c>
      <x:c r="E6" s="8" t="str">
        <x:v>טקסט למספר. נקודה עשרונית ופסיק אלפים</x:v>
      </x:c>
    </x:row>
    <x:row r="7" ht="30" customHeight="1">
      <x:c r="A7" s="9" t="str">
        <x:v>R002</x:v>
      </x:c>
      <x:c r="B7" s="9" t="str">
        <x:v>כמות מספרית</x:v>
      </x:c>
      <x:c r="C7" s="9" t="str">
        <x:v>8</x:v>
      </x:c>
      <x:c r="D7" s="9" t="str">
        <x:v>8</x:v>
      </x:c>
      <x:c r="E7" s="9" t="str">
        <x:v>טקסט למספר שלם. אפס נשמר כאפס</x:v>
      </x:c>
    </x:row>
    <x:row r="8" ht="30" customHeight="1">
      <x:c r="A8" s="8" t="str">
        <x:v>R002</x:v>
      </x:c>
      <x:c r="B8" s="8" t="str">
        <x:v>מחיר מספרי</x:v>
      </x:c>
      <x:c r="C8" s="8" t="str">
        <x:v>5.00</x:v>
      </x:c>
      <x:c r="D8" s="8" t="str">
        <x:v>5</x:v>
      </x:c>
      <x:c r="E8" s="8" t="str">
        <x:v>טקסט למספר. נקודה עשרונית ופסיק אלפים</x:v>
      </x:c>
    </x:row>
    <x:row r="9" ht="30" customHeight="1">
      <x:c r="A9" s="9" t="str">
        <x:v>R003</x:v>
      </x:c>
      <x:c r="B9" s="9" t="str">
        <x:v>תאריך ISO</x:v>
      </x:c>
      <x:c r="C9" s="9" t="str">
        <x:v>13/09/2026</x:v>
      </x:c>
      <x:c r="D9" s="9" t="str">
        <x:v>2026-09-13</x:v>
      </x:c>
      <x:c r="E9" s="9" t="str">
        <x:v>טקסט לתאריך חד־משמעי</x:v>
      </x:c>
    </x:row>
    <x:row r="10" ht="30" customHeight="1">
      <x:c r="A10" s="8" t="str">
        <x:v>R003</x:v>
      </x:c>
      <x:c r="B10" s="8" t="str">
        <x:v>כמות מספרית</x:v>
      </x:c>
      <x:c r="C10" s="8" t="str">
        <x:v>5</x:v>
      </x:c>
      <x:c r="D10" s="8" t="str">
        <x:v>5</x:v>
      </x:c>
      <x:c r="E10" s="8" t="str">
        <x:v>טקסט למספר שלם. אפס נשמר כאפס</x:v>
      </x:c>
    </x:row>
    <x:row r="11" ht="30" customHeight="1">
      <x:c r="A11" s="9" t="str">
        <x:v>R003</x:v>
      </x:c>
      <x:c r="B11" s="9" t="str">
        <x:v>מחיר מספרי</x:v>
      </x:c>
      <x:c r="C11" s="9" t="str">
        <x:v>20.00</x:v>
      </x:c>
      <x:c r="D11" s="9" t="str">
        <x:v>20</x:v>
      </x:c>
      <x:c r="E11" s="9" t="str">
        <x:v>טקסט למספר. נקודה עשרונית ופסיק אלפים</x:v>
      </x:c>
    </x:row>
    <x:row r="12" ht="30" customHeight="1">
      <x:c r="A12" s="8" t="str">
        <x:v>R004</x:v>
      </x:c>
      <x:c r="B12" s="8" t="str">
        <x:v>תאריך ISO</x:v>
      </x:c>
      <x:c r="C12" s="8" t="str">
        <x:v>2026-09-03</x:v>
      </x:c>
      <x:c r="D12" s="8" t="str">
        <x:v>2026-09-03</x:v>
      </x:c>
      <x:c r="E12" s="8" t="str">
        <x:v>טקסט לתאריך חד־משמעי</x:v>
      </x:c>
    </x:row>
    <x:row r="13" ht="30" customHeight="1">
      <x:c r="A13" s="9" t="str">
        <x:v>R004</x:v>
      </x:c>
      <x:c r="B13" s="9" t="str">
        <x:v>כמות מספרית</x:v>
      </x:c>
      <x:c r="C13" s="9" t="str">
        <x:v>0</x:v>
      </x:c>
      <x:c r="D13" s="9" t="str">
        <x:v>0</x:v>
      </x:c>
      <x:c r="E13" s="9" t="str">
        <x:v>טקסט למספר שלם. אפס נשמר כאפס</x:v>
      </x:c>
    </x:row>
    <x:row r="14" ht="30" customHeight="1">
      <x:c r="A14" s="8" t="str">
        <x:v>R004</x:v>
      </x:c>
      <x:c r="B14" s="8" t="str">
        <x:v>מחיר מספרי</x:v>
      </x:c>
      <x:c r="C14" s="8" t="str">
        <x:v>25.00</x:v>
      </x:c>
      <x:c r="D14" s="8" t="str">
        <x:v>25</x:v>
      </x:c>
      <x:c r="E14" s="8" t="str">
        <x:v>טקסט למספר. נקודה עשרונית ופסיק אלפים</x:v>
      </x:c>
    </x:row>
    <x:row r="15" ht="30" customHeight="1">
      <x:c r="A15" s="9" t="str">
        <x:v>R005</x:v>
      </x:c>
      <x:c r="B15" s="9" t="str">
        <x:v>כמות מספרית</x:v>
      </x:c>
      <x:c r="C15" s="9" t="str">
        <x:v>12</x:v>
      </x:c>
      <x:c r="D15" s="9" t="str">
        <x:v>12</x:v>
      </x:c>
      <x:c r="E15" s="9" t="str">
        <x:v>טקסט למספר שלם. אפס נשמר כאפס</x:v>
      </x:c>
    </x:row>
    <x:row r="16" ht="30" customHeight="1">
      <x:c r="A16" s="8" t="str">
        <x:v>R005</x:v>
      </x:c>
      <x:c r="B16" s="8" t="str">
        <x:v>מחיר מספרי</x:v>
      </x:c>
      <x:c r="C16" s="8" t="str">
        <x:v>4.50</x:v>
      </x:c>
      <x:c r="D16" s="8" t="str">
        <x:v>4.5</x:v>
      </x:c>
      <x:c r="E16" s="8" t="str">
        <x:v>טקסט למספר. נקודה עשרונית ופסיק אלפים</x:v>
      </x:c>
    </x:row>
    <x:row r="17" ht="30" customHeight="1">
      <x:c r="A17" s="9" t="str">
        <x:v>R006</x:v>
      </x:c>
      <x:c r="B17" s="9" t="str">
        <x:v>שם פריט</x:v>
      </x:c>
      <x:c r="C17" s="9" t="str">
        <x:v>תיק מסמכים</x:v>
      </x:c>
      <x:c r="D17" s="9" t="str">
        <x:v>תיק מסמכים</x:v>
      </x:c>
      <x:c r="E17" s="9" t="str">
        <x:v>איחוד רווחים בשם</x:v>
      </x:c>
    </x:row>
    <x:row r="18" ht="30" customHeight="1">
      <x:c r="A18" s="8" t="str">
        <x:v>R006</x:v>
      </x:c>
      <x:c r="B18" s="8" t="str">
        <x:v>תאריך ISO</x:v>
      </x:c>
      <x:c r="C18" s="8" t="str">
        <x:v>2026-09-05</x:v>
      </x:c>
      <x:c r="D18" s="8" t="str">
        <x:v>2026-09-05</x:v>
      </x:c>
      <x:c r="E18" s="8" t="str">
        <x:v>טקסט לתאריך חד־משמעי</x:v>
      </x:c>
    </x:row>
    <x:row r="19" ht="30" customHeight="1">
      <x:c r="A19" s="9" t="str">
        <x:v>R006</x:v>
      </x:c>
      <x:c r="B19" s="9" t="str">
        <x:v>כמות מספרית</x:v>
      </x:c>
      <x:c r="C19" s="9" t="str">
        <x:v>3</x:v>
      </x:c>
      <x:c r="D19" s="9" t="str">
        <x:v>3</x:v>
      </x:c>
      <x:c r="E19" s="9" t="str">
        <x:v>טקסט למספר שלם. אפס נשמר כאפס</x:v>
      </x:c>
    </x:row>
    <x:row r="20" ht="30" customHeight="1">
      <x:c r="A20" s="8" t="str">
        <x:v>R006</x:v>
      </x:c>
      <x:c r="B20" s="8" t="str">
        <x:v>מחיר מספרי</x:v>
      </x:c>
      <x:c r="C20" s="8" t="str">
        <x:v>1,234.50</x:v>
      </x:c>
      <x:c r="D20" s="8" t="str">
        <x:v>1234.5</x:v>
      </x:c>
      <x:c r="E20" s="8" t="str">
        <x:v>טקסט למספר. נקודה עשרונית ופסיק אלפים</x:v>
      </x:c>
    </x:row>
    <x:row r="21" ht="30" customHeight="1">
      <x:c r="A21" s="9" t="str">
        <x:v>R007</x:v>
      </x:c>
      <x:c r="B21" s="9" t="str">
        <x:v>תאריך ISO</x:v>
      </x:c>
      <x:c r="C21" s="9" t="str">
        <x:v>2026-09-06</x:v>
      </x:c>
      <x:c r="D21" s="9" t="str">
        <x:v>2026-09-06</x:v>
      </x:c>
      <x:c r="E21" s="9" t="str">
        <x:v>טקסט לתאריך חד־משמעי</x:v>
      </x:c>
    </x:row>
    <x:row r="22" ht="30" customHeight="1">
      <x:c r="A22" s="8" t="str">
        <x:v>R007</x:v>
      </x:c>
      <x:c r="B22" s="8" t="str">
        <x:v>מחיר מספרי</x:v>
      </x:c>
      <x:c r="C22" s="8" t="str">
        <x:v>19.90</x:v>
      </x:c>
      <x:c r="D22" s="8" t="str">
        <x:v>19.9</x:v>
      </x:c>
      <x:c r="E22" s="8" t="str">
        <x:v>טקסט למספר. נקודה עשרונית ופסיק אלפים</x:v>
      </x:c>
    </x:row>
    <x:row r="23" ht="30" customHeight="1">
      <x:c r="A23" s="9" t="str">
        <x:v>R008</x:v>
      </x:c>
      <x:c r="B23" s="9" t="str">
        <x:v>שם פריט</x:v>
      </x:c>
      <x:c r="C23" s="9" t="str">
        <x:v>סרגל  ארוך</x:v>
      </x:c>
      <x:c r="D23" s="9" t="str">
        <x:v>סרגל ארוך</x:v>
      </x:c>
      <x:c r="E23" s="9" t="str">
        <x:v>איחוד רווחים בשם</x:v>
      </x:c>
    </x:row>
    <x:row r="24" ht="30" customHeight="1">
      <x:c r="A24" s="8" t="str">
        <x:v>R008</x:v>
      </x:c>
      <x:c r="B24" s="8" t="str">
        <x:v>כמות מספרית</x:v>
      </x:c>
      <x:c r="C24" s="8" t="str">
        <x:v>4</x:v>
      </x:c>
      <x:c r="D24" s="8" t="str">
        <x:v>4</x:v>
      </x:c>
      <x:c r="E24" s="8" t="str">
        <x:v>טקסט למספר שלם. אפס נשמר כאפס</x:v>
      </x:c>
    </x:row>
    <x:row r="25" ht="30" customHeight="1">
      <x:c r="A25" s="9" t="str">
        <x:v>R008</x:v>
      </x:c>
      <x:c r="B25" s="9" t="str">
        <x:v>מחיר מספרי</x:v>
      </x:c>
      <x:c r="C25" s="9" t="str">
        <x:v>12.00</x:v>
      </x:c>
      <x:c r="D25" s="9" t="str">
        <x:v>12</x:v>
      </x:c>
      <x:c r="E25" s="9" t="str">
        <x:v>טקסט למספר. נקודה עשרונית ופסיק אלפים</x:v>
      </x:c>
    </x:row>
    <x:row r="26" ht="30" customHeight="1">
      <x:c r="A26" s="8" t="str">
        <x:v>R009</x:v>
      </x:c>
      <x:c r="B26" s="8" t="str">
        <x:v>תאריך ISO</x:v>
      </x:c>
      <x:c r="C26" s="8" t="str">
        <x:v>2026-09-07</x:v>
      </x:c>
      <x:c r="D26" s="8" t="str">
        <x:v>2026-09-07</x:v>
      </x:c>
      <x:c r="E26" s="8" t="str">
        <x:v>טקסט לתאריך חד־משמעי</x:v>
      </x:c>
    </x:row>
    <x:row r="27" ht="30" customHeight="1">
      <x:c r="A27" s="9" t="str">
        <x:v>R009</x:v>
      </x:c>
      <x:c r="B27" s="9" t="str">
        <x:v>כמות מספרית</x:v>
      </x:c>
      <x:c r="C27" s="9" t="str">
        <x:v>6</x:v>
      </x:c>
      <x:c r="D27" s="9" t="str">
        <x:v>6</x:v>
      </x:c>
      <x:c r="E27" s="9" t="str">
        <x:v>טקסט למספר שלם. אפס נשמר כאפס</x:v>
      </x:c>
    </x:row>
    <x:row r="28" ht="30" customHeight="1">
      <x:c r="A28" s="8" t="str">
        <x:v>R009</x:v>
      </x:c>
      <x:c r="B28" s="8" t="str">
        <x:v>מחיר מספרי</x:v>
      </x:c>
      <x:c r="C28" s="8" t="str">
        <x:v>7.50</x:v>
      </x:c>
      <x:c r="D28" s="8" t="str">
        <x:v>7.5</x:v>
      </x:c>
      <x:c r="E28" s="8" t="str">
        <x:v>טקסט למספר. נקודה עשרונית ופסיק אלפים</x:v>
      </x:c>
    </x:row>
    <x:row r="29" ht="30" customHeight="1">
      <x:c r="A29" s="9" t="str">
        <x:v>R010</x:v>
      </x:c>
      <x:c r="B29" s="9" t="str">
        <x:v>תאריך ISO</x:v>
      </x:c>
      <x:c r="C29" s="9" t="str">
        <x:v>13/09/2026</x:v>
      </x:c>
      <x:c r="D29" s="9" t="str">
        <x:v>2026-09-13</x:v>
      </x:c>
      <x:c r="E29" s="9" t="str">
        <x:v>טקסט לתאריך חד־משמעי</x:v>
      </x:c>
    </x:row>
    <x:row r="30" ht="30" customHeight="1">
      <x:c r="A30" s="8" t="str">
        <x:v>R010</x:v>
      </x:c>
      <x:c r="B30" s="8" t="str">
        <x:v>כמות מספרית</x:v>
      </x:c>
      <x:c r="C30" s="8" t="str">
        <x:v>5</x:v>
      </x:c>
      <x:c r="D30" s="8" t="str">
        <x:v>5</x:v>
      </x:c>
      <x:c r="E30" s="8" t="str">
        <x:v>טקסט למספר שלם. אפס נשמר כאפס</x:v>
      </x:c>
    </x:row>
    <x:row r="31" ht="30" customHeight="1">
      <x:c r="A31" s="9" t="str">
        <x:v>R010</x:v>
      </x:c>
      <x:c r="B31" s="9" t="str">
        <x:v>מחיר מספרי</x:v>
      </x:c>
      <x:c r="C31" s="9" t="str">
        <x:v>20.00</x:v>
      </x:c>
      <x:c r="D31" s="9" t="str">
        <x:v>20</x:v>
      </x:c>
      <x:c r="E31" s="9" t="str">
        <x:v>טקסט למספר. נקודה עשרונית ופסיק אלפים</x:v>
      </x:c>
    </x:row>
    <x:row r="32" ht="30" customHeight="1">
      <x:c r="A32" s="8" t="str">
        <x:v>R011</x:v>
      </x:c>
      <x:c r="B32" s="8" t="str">
        <x:v>כמות מספרית</x:v>
      </x:c>
      <x:c r="C32" s="8" t="str">
        <x:v>9</x:v>
      </x:c>
      <x:c r="D32" s="8" t="str">
        <x:v>9</x:v>
      </x:c>
      <x:c r="E32" s="8" t="str">
        <x:v>טקסט למספר שלם. אפס נשמר כאפס</x:v>
      </x:c>
    </x:row>
    <x:row r="33" ht="30" customHeight="1">
      <x:c r="A33" s="9" t="str">
        <x:v>R011</x:v>
      </x:c>
      <x:c r="B33" s="9" t="str">
        <x:v>מחיר מספרי</x:v>
      </x:c>
      <x:c r="C33" s="9" t="str">
        <x:v>5.00</x:v>
      </x:c>
      <x:c r="D33" s="9" t="str">
        <x:v>5</x:v>
      </x:c>
      <x:c r="E33" s="9" t="str">
        <x:v>טקסט למספר. נקודה עשרונית ופסיק אלפים</x:v>
      </x:c>
    </x:row>
    <x:row r="34" ht="30" customHeight="1">
      <x:c r="A34" s="8" t="str">
        <x:v>R012</x:v>
      </x:c>
      <x:c r="B34" s="8" t="str">
        <x:v>תאריך ISO</x:v>
      </x:c>
      <x:c r="C34" s="8" t="str">
        <x:v>2026-09-08</x:v>
      </x:c>
      <x:c r="D34" s="8" t="str">
        <x:v>2026-09-08</x:v>
      </x:c>
      <x:c r="E34" s="8" t="str">
        <x:v>טקסט לתאריך חד־משמעי</x:v>
      </x:c>
    </x:row>
    <x:row r="35" ht="30" customHeight="1">
      <x:c r="A35" s="9" t="str">
        <x:v>R012</x:v>
      </x:c>
      <x:c r="B35" s="9" t="str">
        <x:v>כמות מספרית</x:v>
      </x:c>
      <x:c r="C35" s="9" t="str">
        <x:v>2</x:v>
      </x:c>
      <x:c r="D35" s="9" t="str">
        <x:v>2</x:v>
      </x:c>
      <x:c r="E35" s="9" t="str">
        <x:v>טקסט למספר שלם. אפס נשמר כאפס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3" hidden="0" customWidth="1"/>
    <x:col min="3" max="3" width="77" hidden="0" customWidth="1"/>
  </x:cols>
  <x:sheetData>
    <x:row r="1" ht="38" customHeight="1">
      <x:c r="A1" s="6" t="str">
        <x:v>בדיקה</x:v>
      </x:c>
      <x:c r="B1" s="6" t="str">
        <x:v>תוצאה</x:v>
      </x:c>
      <x:c r="C1" s="6" t="str">
        <x:v>הסבר</x:v>
      </x:c>
    </x:row>
    <x:row r="2" ht="30" customHeight="1">
      <x:c r="A2" s="2" t="str">
        <x:v>שורות מקור</x:v>
      </x:c>
      <x:c r="B2" s="2" t="n">
        <x:v>12</x:v>
      </x:c>
      <x:c r="C2" s="2" t="str">
        <x:v>מספר הרשומות בקובץ המקורי</x:v>
      </x:c>
    </x:row>
    <x:row r="3" ht="30" customHeight="1">
      <x:c r="A3" s="7" t="str">
        <x:v>שורות נקיות</x:v>
      </x:c>
      <x:c r="B3" s="7" t="n">
        <x:f>COUNTA('נקי'!A2:A13)</x:f>
        <x:v>12</x:v>
      </x:c>
      <x:c r="C3" s="7" t="str">
        <x:v>כל השורות נשמרו, כולל כפילויות</x:v>
      </x:c>
    </x:row>
    <x:row r="4" ht="30" customHeight="1">
      <x:c r="A4" s="2" t="str">
        <x:v>סכום כמויות ידועות</x:v>
      </x:c>
      <x:c r="B4" s="2" t="n">
        <x:f>SUM('נקי'!I2:I13)</x:f>
        <x:v>64</x:v>
      </x:c>
      <x:c r="C4" s="2" t="str">
        <x:v>כולל כפילויות. כמות חסרה אחת אינה אפס</x:v>
      </x:c>
    </x:row>
    <x:row r="5" ht="30" customHeight="1">
      <x:c r="A5" s="7" t="str">
        <x:v>שורות עם ערך מחושב</x:v>
      </x:c>
      <x:c r="B5" s="7" t="n">
        <x:f>COUNT('נקי'!K2:K13)</x:f>
        <x:v>10</x:v>
      </x:c>
      <x:c r="C5" s="7" t="str">
        <x:v>רק שורות עם כמות ומחיר תקינים</x:v>
      </x:c>
    </x:row>
    <x:row r="6" ht="30" customHeight="1">
      <x:c r="A6" s="2" t="str">
        <x:v>סכום ערכים מחושבים</x:v>
      </x:c>
      <x:c r="B6" s="14" t="n">
        <x:f>SUM('נקי'!K2:K13)</x:f>
        <x:v>4334.5</x:v>
      </x:c>
      <x:c r="C6" s="2" t="str">
        <x:v>סכום חלקי לבקרה בלבד. כולל כפילויות</x:v>
      </x:c>
    </x:row>
    <x:row r="7" ht="30" customHeight="1">
      <x:c r="A7" s="7" t="str">
        <x:v>שורות ללא ערך מחושב</x:v>
      </x:c>
      <x:c r="B7" s="7" t="n">
        <x:f>COUNTA('נקי'!A2:A13)-COUNT('נקי'!K2:K13)</x:f>
        <x:v>2</x:v>
      </x:c>
      <x:c r="C7" s="7" t="str">
        <x:v>כמות חסרה או מחיר שלא ניתן לפרש</x:v>
      </x:c>
    </x:row>
    <x:row r="8" ht="30" customHeight="1">
      <x:c r="A8" s="2" t="str">
        <x:v>שורות בקבוצת כפילות</x:v>
      </x:c>
      <x:c r="B8" s="2" t="n">
        <x:v>4</x:v>
      </x:c>
      <x:c r="C8" s="2" t="str">
        <x:v>D001: שורות R003/R010. K001: שורות R002/R011</x:v>
      </x:c>
    </x:row>
    <x:row r="9" ht="30" customHeight="1">
      <x:c r="A9" s="7" t="str">
        <x:v>תאריכים דו־משמעיים</x:v>
      </x:c>
      <x:c r="B9" s="7" t="n">
        <x:v>2</x:v>
      </x:c>
      <x:c r="C9" s="7" t="str">
        <x:v>R002 ו-R011. לא הומרו</x:v>
      </x:c>
    </x:row>
    <x:row r="10" ht="30" customHeight="1">
      <x:c r="A10" s="2" t="str">
        <x:v>תאריכים לא תקינים</x:v>
      </x:c>
      <x:c r="B10" s="2" t="n">
        <x:v>1</x:v>
      </x:c>
      <x:c r="C10" s="2" t="str">
        <x:v>R008. לא תוקן בניחוש</x:v>
      </x:c>
    </x:row>
    <x:row r="11" ht="30" customHeight="1">
      <x:c r="A11" s="7" t="str">
        <x:v>תאריכים חסרים</x:v>
      </x:c>
      <x:c r="B11" s="7" t="n">
        <x:v>1</x:v>
      </x:c>
      <x:c r="C11" s="7" t="str">
        <x:v>R005. נשאר חסר</x:v>
      </x:c>
    </x:row>
    <x:row r="12" ht="30" customHeight="1">
      <x:c r="A12" s="2" t="str">
        <x:v>שורות שהוסרו</x:v>
      </x:c>
      <x:c r="B12" s="2" t="n">
        <x:v>0</x:v>
      </x:c>
      <x:c r="C12" s="2" t="str">
        <x:v>הקובץ הנקי הוא עותק לבירור, לא איחוד רשומות</x:v>
      </x:c>
    </x:row>
    <x:row r="13" ht="30" customHeight="1">
      <x:c r="A13" s="7" t="str">
        <x:v>מעמד הסכום</x:v>
      </x:c>
      <x:c r="B13" s="7" t="str">
        <x:v>חלקי בלבד</x:v>
      </x:c>
      <x:c r="C13" s="7" t="str">
        <x:v>אין להשתמש כסיכום עסקי לפני פתרון החריגות</x:v>
      </x:c>
    </x:row>
  </x:sheetData>
  <x:pageMargins left="0.7" right="0.7" top="0.75" bottom="0.75" header="0.3" footer="0.3"/>
</x:worksheet>
</file>